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8_{AA5AB42B-464E-4F9D-93ED-AD79DDEAE616}" xr6:coauthVersionLast="47" xr6:coauthVersionMax="47" xr10:uidLastSave="{00000000-0000-0000-0000-000000000000}"/>
  <bookViews>
    <workbookView xWindow="690" yWindow="2310" windowWidth="20775" windowHeight="915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درآمد!$A$1:$J$10</definedName>
    <definedName name="_xlnm.Print_Area" localSheetId="4">'درآمد سرمایه گذاری در سهام'!$A$1:$X$10</definedName>
    <definedName name="_xlnm.Print_Area" localSheetId="6">'درآمد ناشی از تغییر قیمت اوراق'!$A$1:$Q$9</definedName>
    <definedName name="_xlnm.Print_Area" localSheetId="5">'سایر درآمدها'!$A$1:$G$9</definedName>
    <definedName name="_xlnm.Print_Area" localSheetId="2">سپرده!$A$1:$L$12</definedName>
    <definedName name="_xlnm.Print_Area" localSheetId="1">سهام!$A$1:$AB$10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7" l="1"/>
</calcChain>
</file>

<file path=xl/sharedStrings.xml><?xml version="1.0" encoding="utf-8"?>
<sst xmlns="http://schemas.openxmlformats.org/spreadsheetml/2006/main" count="111" uniqueCount="52">
  <si>
    <t>صندوق سرمایه گذاری در اوراق بهادار مبتنی بر طلای کیمیا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</si>
  <si>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</si>
  <si>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</si>
  <si>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</si>
  <si>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</si>
  <si>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</si>
  <si>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</si>
  <si>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</si>
  <si>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</si>
  <si>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</si>
  <si>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</si>
  <si>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</si>
  <si>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</si>
  <si>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</si>
  <si>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</si>
  <si>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</si>
  <si>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</si>
  <si>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</si>
  <si>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</si>
  <si>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</si>
  <si>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</si>
  <si>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</si>
  <si>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سپرده های بانکی</t>
  </si>
  <si>
    <t>مبلغ</t>
  </si>
  <si>
    <t>افزایش</t>
  </si>
  <si>
    <t>کاهش</t>
  </si>
  <si>
    <t>سپرده کوتاه مدت بانک تجارت پارک ساعی 0279007865521</t>
  </si>
  <si>
    <t>سپرده کوتاه مدت بانک ملت مسجد جامع شهرک غرب 2796216169</t>
  </si>
  <si>
    <t>سپرده کوتاه مدت بانک ملت مسجد جامع شهرک غرب 2796202578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</si>
  <si>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</si>
  <si>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</si>
  <si>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</si>
  <si>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</si>
  <si>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</si>
  <si>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</si>
  <si>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</si>
  <si>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</si>
  <si>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</si>
  <si>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</si>
  <si>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</si>
  <si>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</si>
  <si>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</si>
  <si>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</si>
  <si>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</si>
  <si>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</si>
  <si>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</si>
  <si>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</si>
  <si>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-5-2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</si>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</sst>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8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sz val="8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top"/>
    </xf>
    <xf numFmtId="3" fontId="7" fillId="0" borderId="4" xfId="0" applyNumberFormat="1" applyFont="1" applyFill="1" applyBorder="1" applyAlignment="1">
      <alignment horizontal="right" vertical="top"/>
    </xf>
    <xf numFmtId="0" fontId="6" fillId="0" borderId="6" xfId="0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right" vertical="top"/>
    </xf>
    <xf numFmtId="0" fontId="6" fillId="0" borderId="6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top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10" fontId="7" fillId="0" borderId="5" xfId="0" applyNumberFormat="1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169" fontId="7" fillId="0" borderId="4" xfId="1" applyNumberFormat="1" applyFont="1" applyFill="1" applyBorder="1" applyAlignment="1">
      <alignment horizontal="center" vertical="center"/>
    </xf>
    <xf numFmtId="169" fontId="7" fillId="0" borderId="6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5" sqref="A5"/>
    </sheetView>
  </sheetViews>
  <sheetFormatPr defaultRowHeight="15.75" x14ac:dyDescent="0.4"/>
  <cols>
    <col min="1" max="1" width="72.7109375" style="2" customWidth="1"/>
    <col min="2" max="2" width="8" style="2" customWidth="1"/>
    <col min="3" max="3" width="16.7109375" style="2" customWidth="1"/>
    <col min="4" max="16384" width="9.140625" style="2"/>
  </cols>
  <sheetData>
    <row r="1" spans="1:3" ht="29.1" customHeight="1" x14ac:dyDescent="0.4">
      <c r="A1" s="1" t="s">
        <v>0</v>
      </c>
      <c r="B1" s="1"/>
      <c r="C1" s="1"/>
    </row>
    <row r="2" spans="1:3" ht="21.75" customHeight="1" x14ac:dyDescent="0.4">
      <c r="A2" s="1" t="s">
        <v>1</v>
      </c>
      <c r="B2" s="1"/>
      <c r="C2" s="1"/>
    </row>
    <row r="3" spans="1:3" ht="21.75" customHeight="1" x14ac:dyDescent="0.4">
      <c r="A3" s="1" t="s">
        <v>2</v>
      </c>
      <c r="B3" s="1"/>
      <c r="C3" s="1"/>
    </row>
    <row r="5" spans="1:3" x14ac:dyDescent="0.4">
      <c r="B5" s="3"/>
    </row>
    <row r="6" spans="1:3" x14ac:dyDescent="0.4">
      <c r="B6" s="3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"/>
  <sheetViews>
    <sheetView rightToLeft="1" topLeftCell="E4" workbookViewId="0">
      <selection activeCell="U16" sqref="U16"/>
    </sheetView>
  </sheetViews>
  <sheetFormatPr defaultRowHeight="15.75" x14ac:dyDescent="0.4"/>
  <cols>
    <col min="1" max="2" width="2.5703125" style="2" customWidth="1"/>
    <col min="3" max="3" width="23.42578125" style="2" customWidth="1"/>
    <col min="4" max="4" width="1.28515625" style="2" customWidth="1"/>
    <col min="5" max="5" width="11.7109375" style="2" customWidth="1"/>
    <col min="6" max="6" width="1.28515625" style="2" customWidth="1"/>
    <col min="7" max="7" width="15.5703125" style="2" customWidth="1"/>
    <col min="8" max="8" width="1.28515625" style="2" customWidth="1"/>
    <col min="9" max="9" width="15.5703125" style="2" customWidth="1"/>
    <col min="10" max="10" width="1.28515625" style="2" customWidth="1"/>
    <col min="11" max="11" width="14.28515625" style="2" customWidth="1"/>
    <col min="12" max="12" width="1.28515625" style="2" customWidth="1"/>
    <col min="13" max="13" width="17.42578125" style="2" bestFit="1" customWidth="1"/>
    <col min="14" max="14" width="1.28515625" style="2" customWidth="1"/>
    <col min="15" max="15" width="14.28515625" style="2" customWidth="1"/>
    <col min="16" max="16" width="1.28515625" style="2" customWidth="1"/>
    <col min="17" max="17" width="14.28515625" style="2" customWidth="1"/>
    <col min="18" max="18" width="1.28515625" style="2" customWidth="1"/>
    <col min="19" max="19" width="15.5703125" style="2" customWidth="1"/>
    <col min="20" max="20" width="1.28515625" style="2" customWidth="1"/>
    <col min="21" max="21" width="16.140625" style="2" bestFit="1" customWidth="1"/>
    <col min="22" max="22" width="1.28515625" style="2" customWidth="1"/>
    <col min="23" max="23" width="17.42578125" style="2" bestFit="1" customWidth="1"/>
    <col min="24" max="24" width="1.28515625" style="2" customWidth="1"/>
    <col min="25" max="25" width="17" style="2" bestFit="1" customWidth="1"/>
    <col min="26" max="26" width="1.28515625" style="2" customWidth="1"/>
    <col min="27" max="27" width="18.28515625" style="2" bestFit="1" customWidth="1"/>
    <col min="28" max="28" width="0.28515625" style="2" customWidth="1"/>
    <col min="29" max="16384" width="9.140625" style="2"/>
  </cols>
  <sheetData>
    <row r="1" spans="1:27" ht="29.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.7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.7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4" x14ac:dyDescent="0.4">
      <c r="A4" s="4" t="s">
        <v>3</v>
      </c>
      <c r="B4" s="5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24" x14ac:dyDescent="0.4">
      <c r="A5" s="5" t="s">
        <v>5</v>
      </c>
      <c r="B5" s="5"/>
      <c r="C5" s="5" t="s">
        <v>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1" x14ac:dyDescent="0.4">
      <c r="E6" s="6" t="s">
        <v>7</v>
      </c>
      <c r="F6" s="6"/>
      <c r="G6" s="6"/>
      <c r="H6" s="6"/>
      <c r="I6" s="6"/>
      <c r="K6" s="6" t="s">
        <v>8</v>
      </c>
      <c r="L6" s="6"/>
      <c r="M6" s="6"/>
      <c r="N6" s="6"/>
      <c r="O6" s="6"/>
      <c r="P6" s="6"/>
      <c r="Q6" s="6"/>
      <c r="S6" s="6" t="s">
        <v>9</v>
      </c>
      <c r="T6" s="6"/>
      <c r="U6" s="6"/>
      <c r="V6" s="6"/>
      <c r="W6" s="6"/>
      <c r="X6" s="6"/>
      <c r="Y6" s="6"/>
      <c r="Z6" s="6"/>
      <c r="AA6" s="6"/>
    </row>
    <row r="7" spans="1:27" ht="21" x14ac:dyDescent="0.4">
      <c r="E7" s="7"/>
      <c r="F7" s="7"/>
      <c r="G7" s="7"/>
      <c r="H7" s="7"/>
      <c r="I7" s="7"/>
      <c r="K7" s="8" t="s">
        <v>10</v>
      </c>
      <c r="L7" s="8"/>
      <c r="M7" s="8"/>
      <c r="N7" s="7"/>
      <c r="O7" s="8" t="s">
        <v>11</v>
      </c>
      <c r="P7" s="8"/>
      <c r="Q7" s="8"/>
      <c r="S7" s="7"/>
      <c r="T7" s="7"/>
      <c r="U7" s="7"/>
      <c r="V7" s="7"/>
      <c r="W7" s="7"/>
      <c r="X7" s="7"/>
      <c r="Y7" s="7"/>
      <c r="Z7" s="7"/>
      <c r="AA7" s="7"/>
    </row>
    <row r="8" spans="1:27" ht="21" x14ac:dyDescent="0.4">
      <c r="A8" s="6" t="s">
        <v>12</v>
      </c>
      <c r="B8" s="6"/>
      <c r="C8" s="6"/>
      <c r="D8" s="29" t="s">
        <v>13</v>
      </c>
      <c r="E8" s="29"/>
      <c r="G8" s="9" t="s">
        <v>14</v>
      </c>
      <c r="I8" s="9" t="s">
        <v>15</v>
      </c>
      <c r="K8" s="10" t="s">
        <v>13</v>
      </c>
      <c r="L8" s="7"/>
      <c r="M8" s="10" t="s">
        <v>14</v>
      </c>
      <c r="O8" s="10" t="s">
        <v>13</v>
      </c>
      <c r="P8" s="7"/>
      <c r="Q8" s="10" t="s">
        <v>16</v>
      </c>
      <c r="S8" s="9" t="s">
        <v>13</v>
      </c>
      <c r="U8" s="9" t="s">
        <v>17</v>
      </c>
      <c r="W8" s="9" t="s">
        <v>14</v>
      </c>
      <c r="Y8" s="9" t="s">
        <v>15</v>
      </c>
      <c r="AA8" s="9" t="s">
        <v>18</v>
      </c>
    </row>
    <row r="9" spans="1:27" ht="21.75" customHeight="1" x14ac:dyDescent="0.4">
      <c r="A9" s="11" t="s">
        <v>19</v>
      </c>
      <c r="B9" s="11"/>
      <c r="C9" s="11"/>
      <c r="D9" s="21">
        <v>0</v>
      </c>
      <c r="E9" s="21"/>
      <c r="F9" s="23"/>
      <c r="G9" s="24">
        <v>0</v>
      </c>
      <c r="H9" s="23"/>
      <c r="I9" s="24">
        <v>0</v>
      </c>
      <c r="J9" s="23"/>
      <c r="K9" s="24">
        <v>499996</v>
      </c>
      <c r="L9" s="23"/>
      <c r="M9" s="24">
        <v>4659816630708.9102</v>
      </c>
      <c r="N9" s="23"/>
      <c r="O9" s="24">
        <v>0</v>
      </c>
      <c r="P9" s="23"/>
      <c r="Q9" s="24">
        <v>0</v>
      </c>
      <c r="R9" s="23"/>
      <c r="S9" s="24">
        <v>499996</v>
      </c>
      <c r="T9" s="23"/>
      <c r="U9" s="24">
        <v>10106670</v>
      </c>
      <c r="V9" s="23"/>
      <c r="W9" s="24">
        <v>4659816630708</v>
      </c>
      <c r="X9" s="23"/>
      <c r="Y9" s="24">
        <v>5041166666344.0303</v>
      </c>
      <c r="Z9" s="23"/>
      <c r="AA9" s="25">
        <v>48.55</v>
      </c>
    </row>
    <row r="10" spans="1:27" ht="21.75" customHeight="1" x14ac:dyDescent="0.4">
      <c r="A10" s="13" t="s">
        <v>20</v>
      </c>
      <c r="B10" s="13"/>
      <c r="C10" s="13"/>
      <c r="D10" s="23"/>
      <c r="E10" s="26">
        <v>0</v>
      </c>
      <c r="F10" s="23"/>
      <c r="G10" s="26">
        <v>0</v>
      </c>
      <c r="H10" s="23"/>
      <c r="I10" s="26">
        <v>0</v>
      </c>
      <c r="J10" s="23"/>
      <c r="K10" s="26">
        <v>499996</v>
      </c>
      <c r="L10" s="23"/>
      <c r="M10" s="26">
        <v>4659816630708.9102</v>
      </c>
      <c r="N10" s="23"/>
      <c r="O10" s="26">
        <v>0</v>
      </c>
      <c r="P10" s="23"/>
      <c r="Q10" s="26">
        <v>0</v>
      </c>
      <c r="R10" s="23"/>
      <c r="S10" s="26">
        <v>499996</v>
      </c>
      <c r="T10" s="23"/>
      <c r="U10" s="26"/>
      <c r="V10" s="23"/>
      <c r="W10" s="26">
        <v>4659816630708</v>
      </c>
      <c r="X10" s="23"/>
      <c r="Y10" s="26">
        <v>5041166666344.0303</v>
      </c>
      <c r="Z10" s="23"/>
      <c r="AA10" s="27">
        <v>48.55</v>
      </c>
    </row>
  </sheetData>
  <mergeCells count="16">
    <mergeCell ref="D9:E9"/>
    <mergeCell ref="D8:E8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2"/>
  <sheetViews>
    <sheetView rightToLeft="1" topLeftCell="A4" workbookViewId="0">
      <selection activeCell="I12" sqref="I12"/>
    </sheetView>
  </sheetViews>
  <sheetFormatPr defaultRowHeight="15.75" x14ac:dyDescent="0.4"/>
  <cols>
    <col min="1" max="1" width="52.42578125" style="2" bestFit="1" customWidth="1"/>
    <col min="2" max="2" width="1.28515625" style="2" customWidth="1"/>
    <col min="3" max="3" width="16" style="2" bestFit="1" customWidth="1"/>
    <col min="4" max="4" width="1.28515625" style="2" customWidth="1"/>
    <col min="5" max="5" width="17.85546875" style="2" bestFit="1" customWidth="1"/>
    <col min="6" max="6" width="1.28515625" style="2" customWidth="1"/>
    <col min="7" max="7" width="17.7109375" style="2" bestFit="1" customWidth="1"/>
    <col min="8" max="8" width="1.28515625" style="2" customWidth="1"/>
    <col min="9" max="9" width="15" style="2" bestFit="1" customWidth="1"/>
    <col min="10" max="10" width="1.28515625" style="2" customWidth="1"/>
    <col min="11" max="11" width="19.42578125" style="2" customWidth="1"/>
    <col min="12" max="12" width="0.28515625" style="2" customWidth="1"/>
    <col min="13" max="16384" width="9.140625" style="2"/>
  </cols>
  <sheetData>
    <row r="1" spans="1:11" ht="29.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.7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.7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45" customHeight="1" x14ac:dyDescent="0.4"/>
    <row r="5" spans="1:11" ht="24" x14ac:dyDescent="0.4">
      <c r="A5" s="4" t="s">
        <v>21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1" x14ac:dyDescent="0.4">
      <c r="C6" s="9" t="s">
        <v>7</v>
      </c>
      <c r="E6" s="6" t="s">
        <v>8</v>
      </c>
      <c r="F6" s="6"/>
      <c r="G6" s="6"/>
      <c r="I6" s="9" t="s">
        <v>9</v>
      </c>
    </row>
    <row r="7" spans="1:11" x14ac:dyDescent="0.4">
      <c r="C7" s="7"/>
      <c r="E7" s="7"/>
      <c r="F7" s="7"/>
      <c r="G7" s="7"/>
      <c r="I7" s="7"/>
    </row>
    <row r="8" spans="1:11" ht="21" x14ac:dyDescent="0.4">
      <c r="A8" s="9" t="s">
        <v>22</v>
      </c>
      <c r="C8" s="9" t="s">
        <v>23</v>
      </c>
      <c r="E8" s="9" t="s">
        <v>24</v>
      </c>
      <c r="G8" s="9" t="s">
        <v>25</v>
      </c>
      <c r="I8" s="9" t="s">
        <v>23</v>
      </c>
      <c r="K8" s="9" t="s">
        <v>18</v>
      </c>
    </row>
    <row r="9" spans="1:11" ht="21.75" customHeight="1" x14ac:dyDescent="0.4">
      <c r="A9" s="30" t="s">
        <v>26</v>
      </c>
      <c r="B9" s="23"/>
      <c r="C9" s="28">
        <v>100000860000</v>
      </c>
      <c r="D9" s="23"/>
      <c r="E9" s="28">
        <v>9900232243148</v>
      </c>
      <c r="F9" s="23"/>
      <c r="G9" s="28">
        <v>9990000600000</v>
      </c>
      <c r="H9" s="23"/>
      <c r="I9" s="28">
        <v>10232503148</v>
      </c>
      <c r="J9" s="23"/>
      <c r="K9" s="31">
        <v>1E-3</v>
      </c>
    </row>
    <row r="10" spans="1:11" ht="21.75" customHeight="1" x14ac:dyDescent="0.4">
      <c r="A10" s="32" t="s">
        <v>27</v>
      </c>
      <c r="B10" s="23"/>
      <c r="C10" s="33">
        <v>0</v>
      </c>
      <c r="D10" s="23"/>
      <c r="E10" s="33">
        <v>490000</v>
      </c>
      <c r="F10" s="23"/>
      <c r="G10" s="33">
        <v>0</v>
      </c>
      <c r="H10" s="23"/>
      <c r="I10" s="33">
        <v>490000</v>
      </c>
      <c r="J10" s="23"/>
      <c r="K10" s="34">
        <v>0</v>
      </c>
    </row>
    <row r="11" spans="1:11" ht="21.75" customHeight="1" x14ac:dyDescent="0.4">
      <c r="A11" s="35" t="s">
        <v>28</v>
      </c>
      <c r="B11" s="23"/>
      <c r="C11" s="36">
        <v>0</v>
      </c>
      <c r="D11" s="23"/>
      <c r="E11" s="36">
        <v>500000</v>
      </c>
      <c r="F11" s="23"/>
      <c r="G11" s="36">
        <v>0</v>
      </c>
      <c r="H11" s="23"/>
      <c r="I11" s="36">
        <v>500000</v>
      </c>
      <c r="J11" s="23"/>
      <c r="K11" s="37">
        <v>0</v>
      </c>
    </row>
    <row r="12" spans="1:11" ht="21.75" customHeight="1" x14ac:dyDescent="0.4">
      <c r="A12" s="17" t="s">
        <v>20</v>
      </c>
      <c r="B12" s="23"/>
      <c r="C12" s="26">
        <v>100000860000</v>
      </c>
      <c r="D12" s="23"/>
      <c r="E12" s="26">
        <v>9900233233148</v>
      </c>
      <c r="F12" s="23"/>
      <c r="G12" s="26">
        <v>9990000600000</v>
      </c>
      <c r="H12" s="23"/>
      <c r="I12" s="26">
        <v>10233493148</v>
      </c>
      <c r="J12" s="23"/>
      <c r="K12" s="38">
        <f>SUM(K9:K11)</f>
        <v>1E-3</v>
      </c>
    </row>
  </sheetData>
  <mergeCells count="5">
    <mergeCell ref="A1:K1"/>
    <mergeCell ref="A2:K2"/>
    <mergeCell ref="A3:K3"/>
    <mergeCell ref="B5:K5"/>
    <mergeCell ref="E6:G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0"/>
  <sheetViews>
    <sheetView rightToLeft="1" workbookViewId="0">
      <selection activeCell="C15" sqref="C15"/>
    </sheetView>
  </sheetViews>
  <sheetFormatPr defaultRowHeight="15.75" x14ac:dyDescent="0.4"/>
  <cols>
    <col min="1" max="1" width="51.85546875" style="2" bestFit="1" customWidth="1"/>
    <col min="2" max="2" width="1.28515625" style="2" customWidth="1"/>
    <col min="3" max="3" width="11.7109375" style="2" customWidth="1"/>
    <col min="4" max="4" width="1.28515625" style="2" customWidth="1"/>
    <col min="5" max="5" width="22" style="2" customWidth="1"/>
    <col min="6" max="6" width="1.28515625" style="2" customWidth="1"/>
    <col min="7" max="7" width="17.28515625" style="2" bestFit="1" customWidth="1"/>
    <col min="8" max="8" width="1.28515625" style="2" customWidth="1"/>
    <col min="9" max="9" width="19.42578125" style="2" customWidth="1"/>
    <col min="10" max="10" width="0.28515625" style="2" customWidth="1"/>
    <col min="11" max="16384" width="9.140625" style="2"/>
  </cols>
  <sheetData>
    <row r="1" spans="1:9" ht="29.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.75" customHeight="1" x14ac:dyDescent="0.4">
      <c r="A2" s="1" t="s">
        <v>29</v>
      </c>
      <c r="B2" s="1"/>
      <c r="C2" s="1"/>
      <c r="D2" s="1"/>
      <c r="E2" s="1"/>
      <c r="F2" s="1"/>
      <c r="G2" s="1"/>
      <c r="H2" s="1"/>
      <c r="I2" s="1"/>
    </row>
    <row r="3" spans="1:9" ht="21.7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4.45" customHeight="1" x14ac:dyDescent="0.4"/>
    <row r="5" spans="1:9" ht="24" x14ac:dyDescent="0.4">
      <c r="A5" s="18">
        <v>-2</v>
      </c>
      <c r="B5" s="5"/>
      <c r="C5" s="5"/>
      <c r="D5" s="5"/>
      <c r="E5" s="5"/>
      <c r="F5" s="5"/>
      <c r="G5" s="5"/>
      <c r="H5" s="5"/>
      <c r="I5" s="5"/>
    </row>
    <row r="7" spans="1:9" ht="21" x14ac:dyDescent="0.4">
      <c r="A7" s="9" t="s">
        <v>30</v>
      </c>
      <c r="C7" s="9" t="s">
        <v>31</v>
      </c>
      <c r="E7" s="9" t="s">
        <v>23</v>
      </c>
      <c r="G7" s="9" t="s">
        <v>32</v>
      </c>
      <c r="I7" s="9" t="s">
        <v>33</v>
      </c>
    </row>
    <row r="8" spans="1:9" ht="21.75" customHeight="1" x14ac:dyDescent="0.4">
      <c r="A8" s="15" t="s">
        <v>34</v>
      </c>
      <c r="C8" s="30" t="s">
        <v>35</v>
      </c>
      <c r="D8" s="23"/>
      <c r="E8" s="28">
        <v>381350035636</v>
      </c>
      <c r="F8" s="23"/>
      <c r="G8" s="39">
        <v>99.25</v>
      </c>
      <c r="H8" s="23"/>
      <c r="I8" s="39">
        <v>3.67</v>
      </c>
    </row>
    <row r="9" spans="1:9" ht="21.75" customHeight="1" x14ac:dyDescent="0.4">
      <c r="A9" s="16" t="s">
        <v>36</v>
      </c>
      <c r="C9" s="35" t="s">
        <v>37</v>
      </c>
      <c r="D9" s="23"/>
      <c r="E9" s="36">
        <v>2653195950</v>
      </c>
      <c r="F9" s="23"/>
      <c r="G9" s="40">
        <v>0.69</v>
      </c>
      <c r="H9" s="23"/>
      <c r="I9" s="40">
        <v>0.03</v>
      </c>
    </row>
    <row r="10" spans="1:9" ht="21.75" customHeight="1" x14ac:dyDescent="0.4">
      <c r="A10" s="17" t="s">
        <v>20</v>
      </c>
      <c r="C10" s="26"/>
      <c r="D10" s="23"/>
      <c r="E10" s="26">
        <v>384003231586</v>
      </c>
      <c r="F10" s="23"/>
      <c r="G10" s="27">
        <v>99.94</v>
      </c>
      <c r="H10" s="23"/>
      <c r="I10" s="27">
        <v>3.7</v>
      </c>
    </row>
  </sheetData>
  <mergeCells count="4">
    <mergeCell ref="A1:I1"/>
    <mergeCell ref="A2:I2"/>
    <mergeCell ref="A3:I3"/>
    <mergeCell ref="B5:I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topLeftCell="B1" workbookViewId="0">
      <selection activeCell="N11" sqref="N11"/>
    </sheetView>
  </sheetViews>
  <sheetFormatPr defaultRowHeight="15.75" x14ac:dyDescent="0.4"/>
  <cols>
    <col min="1" max="1" width="6.140625" style="2" bestFit="1" customWidth="1"/>
    <col min="2" max="2" width="18.140625" style="2" customWidth="1"/>
    <col min="3" max="3" width="1.28515625" style="2" customWidth="1"/>
    <col min="4" max="4" width="14.7109375" style="2" bestFit="1" customWidth="1"/>
    <col min="5" max="5" width="1.28515625" style="2" customWidth="1"/>
    <col min="6" max="6" width="15.85546875" style="2" bestFit="1" customWidth="1"/>
    <col min="7" max="7" width="1.28515625" style="2" customWidth="1"/>
    <col min="8" max="8" width="11.140625" style="2" bestFit="1" customWidth="1"/>
    <col min="9" max="9" width="1.28515625" style="2" customWidth="1"/>
    <col min="10" max="10" width="15.85546875" style="2" bestFit="1" customWidth="1"/>
    <col min="11" max="11" width="1.28515625" style="2" customWidth="1"/>
    <col min="12" max="12" width="17.28515625" style="2" bestFit="1" customWidth="1"/>
    <col min="13" max="13" width="1.28515625" style="2" customWidth="1"/>
    <col min="14" max="14" width="14.7109375" style="2" bestFit="1" customWidth="1"/>
    <col min="15" max="16" width="1.28515625" style="2" customWidth="1"/>
    <col min="17" max="17" width="15.85546875" style="2" bestFit="1" customWidth="1"/>
    <col min="18" max="18" width="1.28515625" style="2" customWidth="1"/>
    <col min="19" max="19" width="11.140625" style="2" bestFit="1" customWidth="1"/>
    <col min="20" max="20" width="1.28515625" style="2" customWidth="1"/>
    <col min="21" max="21" width="15.85546875" style="2" bestFit="1" customWidth="1"/>
    <col min="22" max="22" width="1.28515625" style="2" customWidth="1"/>
    <col min="23" max="23" width="17.28515625" style="2" bestFit="1" customWidth="1"/>
    <col min="24" max="24" width="0.28515625" style="2" customWidth="1"/>
    <col min="25" max="16384" width="9.140625" style="2"/>
  </cols>
  <sheetData>
    <row r="1" spans="1:2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x14ac:dyDescent="0.4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5" spans="1:23" ht="24" x14ac:dyDescent="0.4">
      <c r="A5" s="4" t="s">
        <v>38</v>
      </c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x14ac:dyDescent="0.4">
      <c r="D6" s="6" t="s">
        <v>40</v>
      </c>
      <c r="E6" s="6"/>
      <c r="F6" s="6"/>
      <c r="G6" s="6"/>
      <c r="H6" s="6"/>
      <c r="I6" s="6"/>
      <c r="J6" s="6"/>
      <c r="K6" s="6"/>
      <c r="L6" s="6"/>
      <c r="N6" s="6" t="s">
        <v>41</v>
      </c>
      <c r="O6" s="6"/>
      <c r="P6" s="6"/>
      <c r="Q6" s="6"/>
      <c r="R6" s="6"/>
      <c r="S6" s="6"/>
      <c r="T6" s="6"/>
      <c r="U6" s="6"/>
      <c r="V6" s="6"/>
      <c r="W6" s="6"/>
    </row>
    <row r="7" spans="1:23" ht="21" x14ac:dyDescent="0.4">
      <c r="D7" s="7"/>
      <c r="E7" s="7"/>
      <c r="F7" s="7"/>
      <c r="G7" s="7"/>
      <c r="H7" s="7"/>
      <c r="I7" s="7"/>
      <c r="J7" s="8" t="s">
        <v>20</v>
      </c>
      <c r="K7" s="8"/>
      <c r="L7" s="8"/>
      <c r="N7" s="7"/>
      <c r="O7" s="7"/>
      <c r="P7" s="7"/>
      <c r="Q7" s="7"/>
      <c r="R7" s="7"/>
      <c r="S7" s="7"/>
      <c r="T7" s="7"/>
      <c r="U7" s="8" t="s">
        <v>20</v>
      </c>
      <c r="V7" s="8"/>
      <c r="W7" s="8"/>
    </row>
    <row r="8" spans="1:23" ht="21" x14ac:dyDescent="0.4">
      <c r="A8" s="6" t="s">
        <v>42</v>
      </c>
      <c r="B8" s="6"/>
      <c r="D8" s="9" t="s">
        <v>43</v>
      </c>
      <c r="F8" s="9" t="s">
        <v>44</v>
      </c>
      <c r="H8" s="9" t="s">
        <v>45</v>
      </c>
      <c r="J8" s="10" t="s">
        <v>23</v>
      </c>
      <c r="K8" s="7"/>
      <c r="L8" s="10" t="s">
        <v>32</v>
      </c>
      <c r="N8" s="9" t="s">
        <v>43</v>
      </c>
      <c r="P8" s="6" t="s">
        <v>44</v>
      </c>
      <c r="Q8" s="6"/>
      <c r="S8" s="9" t="s">
        <v>45</v>
      </c>
      <c r="U8" s="10" t="s">
        <v>23</v>
      </c>
      <c r="V8" s="7"/>
      <c r="W8" s="10" t="s">
        <v>32</v>
      </c>
    </row>
    <row r="9" spans="1:23" ht="18.75" x14ac:dyDescent="0.4">
      <c r="A9" s="11" t="s">
        <v>46</v>
      </c>
      <c r="B9" s="11"/>
      <c r="D9" s="24">
        <v>0</v>
      </c>
      <c r="E9" s="23"/>
      <c r="F9" s="24">
        <v>381350035636</v>
      </c>
      <c r="G9" s="23"/>
      <c r="H9" s="24">
        <v>0</v>
      </c>
      <c r="I9" s="23"/>
      <c r="J9" s="24">
        <v>381350035636</v>
      </c>
      <c r="K9" s="23"/>
      <c r="L9" s="25">
        <v>99.25</v>
      </c>
      <c r="M9" s="23"/>
      <c r="N9" s="24">
        <v>0</v>
      </c>
      <c r="O9" s="23"/>
      <c r="P9" s="21">
        <v>381350035636</v>
      </c>
      <c r="Q9" s="22"/>
      <c r="R9" s="23"/>
      <c r="S9" s="24">
        <v>0</v>
      </c>
      <c r="T9" s="23"/>
      <c r="U9" s="24">
        <v>381350035636</v>
      </c>
      <c r="V9" s="23"/>
      <c r="W9" s="25">
        <v>99.25</v>
      </c>
    </row>
    <row r="10" spans="1:23" ht="21" x14ac:dyDescent="0.4">
      <c r="A10" s="13" t="s">
        <v>20</v>
      </c>
      <c r="B10" s="13"/>
      <c r="D10" s="26">
        <v>0</v>
      </c>
      <c r="E10" s="23"/>
      <c r="F10" s="26">
        <v>381350035636</v>
      </c>
      <c r="G10" s="23"/>
      <c r="H10" s="26">
        <v>0</v>
      </c>
      <c r="I10" s="23"/>
      <c r="J10" s="26">
        <v>381350035636</v>
      </c>
      <c r="K10" s="23"/>
      <c r="L10" s="27">
        <v>99.25</v>
      </c>
      <c r="M10" s="23"/>
      <c r="N10" s="26">
        <v>0</v>
      </c>
      <c r="O10" s="23"/>
      <c r="P10" s="23"/>
      <c r="Q10" s="26">
        <v>381350035636</v>
      </c>
      <c r="R10" s="23"/>
      <c r="S10" s="26">
        <v>0</v>
      </c>
      <c r="T10" s="23"/>
      <c r="U10" s="26">
        <v>381350035636</v>
      </c>
      <c r="V10" s="23"/>
      <c r="W10" s="27">
        <v>99.25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D8" sqref="D8"/>
    </sheetView>
  </sheetViews>
  <sheetFormatPr defaultRowHeight="15.75" x14ac:dyDescent="0.4"/>
  <cols>
    <col min="1" max="1" width="5.140625" style="2" customWidth="1"/>
    <col min="2" max="2" width="41.5703125" style="2" customWidth="1"/>
    <col min="3" max="3" width="1.28515625" style="2" customWidth="1"/>
    <col min="4" max="4" width="19.42578125" style="2" customWidth="1"/>
    <col min="5" max="5" width="1.28515625" style="2" customWidth="1"/>
    <col min="6" max="6" width="19.42578125" style="2" customWidth="1"/>
    <col min="7" max="7" width="0.28515625" style="2" customWidth="1"/>
    <col min="8" max="16384" width="9.140625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29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4" t="s">
        <v>47</v>
      </c>
      <c r="B5" s="5" t="s">
        <v>36</v>
      </c>
      <c r="C5" s="5"/>
      <c r="D5" s="5"/>
      <c r="E5" s="5"/>
      <c r="F5" s="5"/>
    </row>
    <row r="6" spans="1:6" ht="21" x14ac:dyDescent="0.4">
      <c r="D6" s="9" t="s">
        <v>40</v>
      </c>
      <c r="F6" s="9" t="s">
        <v>9</v>
      </c>
    </row>
    <row r="7" spans="1:6" ht="21" x14ac:dyDescent="0.4">
      <c r="A7" s="6" t="s">
        <v>36</v>
      </c>
      <c r="B7" s="6"/>
      <c r="D7" s="10" t="s">
        <v>23</v>
      </c>
      <c r="F7" s="10" t="s">
        <v>23</v>
      </c>
    </row>
    <row r="8" spans="1:6" ht="18.75" x14ac:dyDescent="0.4">
      <c r="A8" s="41" t="s">
        <v>48</v>
      </c>
      <c r="B8" s="41"/>
      <c r="C8" s="23"/>
      <c r="D8" s="36">
        <v>2653195950</v>
      </c>
      <c r="E8" s="23"/>
      <c r="F8" s="36">
        <v>2653195950</v>
      </c>
    </row>
    <row r="9" spans="1:6" ht="21" x14ac:dyDescent="0.4">
      <c r="A9" s="13" t="s">
        <v>20</v>
      </c>
      <c r="B9" s="13"/>
      <c r="C9" s="23"/>
      <c r="D9" s="26">
        <v>2653195950</v>
      </c>
      <c r="E9" s="23"/>
      <c r="F9" s="26">
        <v>2653195950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3"/>
  <sheetViews>
    <sheetView rightToLeft="1" workbookViewId="0">
      <selection activeCell="O13" sqref="O13"/>
    </sheetView>
  </sheetViews>
  <sheetFormatPr defaultRowHeight="15.75" x14ac:dyDescent="0.4"/>
  <cols>
    <col min="1" max="1" width="40.28515625" style="2" customWidth="1"/>
    <col min="2" max="2" width="1.28515625" style="2" customWidth="1"/>
    <col min="3" max="3" width="10.42578125" style="2" customWidth="1"/>
    <col min="4" max="4" width="1.28515625" style="2" customWidth="1"/>
    <col min="5" max="5" width="17" style="2" bestFit="1" customWidth="1"/>
    <col min="6" max="6" width="1.28515625" style="2" customWidth="1"/>
    <col min="7" max="7" width="17.42578125" style="2" bestFit="1" customWidth="1"/>
    <col min="8" max="8" width="1.28515625" style="2" customWidth="1"/>
    <col min="9" max="9" width="15.5703125" style="2" customWidth="1"/>
    <col min="10" max="10" width="1.28515625" style="2" customWidth="1"/>
    <col min="11" max="11" width="10.42578125" style="2" customWidth="1"/>
    <col min="12" max="12" width="1.28515625" style="2" customWidth="1"/>
    <col min="13" max="13" width="17" style="2" bestFit="1" customWidth="1"/>
    <col min="14" max="14" width="1.28515625" style="2" customWidth="1"/>
    <col min="15" max="15" width="19.5703125" style="2" bestFit="1" customWidth="1"/>
    <col min="16" max="16" width="1.28515625" style="2" customWidth="1"/>
    <col min="17" max="17" width="15.85546875" style="2" bestFit="1" customWidth="1"/>
    <col min="18" max="16384" width="9.140625" style="2"/>
  </cols>
  <sheetData>
    <row r="1" spans="1:17" ht="29.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.75" customHeight="1" x14ac:dyDescent="0.4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.7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4.45" customHeight="1" x14ac:dyDescent="0.4"/>
    <row r="5" spans="1:17" ht="24" x14ac:dyDescent="0.4">
      <c r="A5" s="5" t="s">
        <v>50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21" x14ac:dyDescent="0.4">
      <c r="A6" s="6" t="s">
        <v>30</v>
      </c>
      <c r="C6" s="6" t="s">
        <v>40</v>
      </c>
      <c r="D6" s="6"/>
      <c r="E6" s="6"/>
      <c r="F6" s="6"/>
      <c r="G6" s="6"/>
      <c r="H6" s="6"/>
      <c r="I6" s="6"/>
      <c r="K6" s="6" t="s">
        <v>41</v>
      </c>
      <c r="L6" s="6"/>
      <c r="M6" s="6"/>
      <c r="N6" s="6"/>
      <c r="O6" s="6"/>
      <c r="P6" s="6"/>
      <c r="Q6" s="6"/>
    </row>
    <row r="7" spans="1:17" ht="42" x14ac:dyDescent="0.4">
      <c r="A7" s="6"/>
      <c r="C7" s="19" t="s">
        <v>13</v>
      </c>
      <c r="D7" s="7"/>
      <c r="E7" s="19" t="s">
        <v>15</v>
      </c>
      <c r="F7" s="7"/>
      <c r="G7" s="19" t="s">
        <v>49</v>
      </c>
      <c r="H7" s="7"/>
      <c r="I7" s="19" t="s">
        <v>51</v>
      </c>
      <c r="K7" s="19" t="s">
        <v>13</v>
      </c>
      <c r="L7" s="7"/>
      <c r="M7" s="19" t="s">
        <v>15</v>
      </c>
      <c r="N7" s="7"/>
      <c r="O7" s="19" t="s">
        <v>49</v>
      </c>
      <c r="P7" s="7"/>
      <c r="Q7" s="19" t="s">
        <v>51</v>
      </c>
    </row>
    <row r="8" spans="1:17" ht="18.75" x14ac:dyDescent="0.4">
      <c r="A8" s="20" t="s">
        <v>46</v>
      </c>
      <c r="C8" s="12">
        <v>499996</v>
      </c>
      <c r="E8" s="12">
        <v>5041166666344</v>
      </c>
      <c r="G8" s="12">
        <v>4659816630708</v>
      </c>
      <c r="I8" s="12">
        <v>381350035636</v>
      </c>
      <c r="K8" s="12">
        <v>499996</v>
      </c>
      <c r="M8" s="12">
        <v>5041166666344</v>
      </c>
      <c r="O8" s="43">
        <v>-4659816630708</v>
      </c>
      <c r="Q8" s="12">
        <v>381350035636</v>
      </c>
    </row>
    <row r="9" spans="1:17" ht="21.75" thickBot="1" x14ac:dyDescent="0.45">
      <c r="A9" s="17" t="s">
        <v>20</v>
      </c>
      <c r="C9" s="14">
        <v>499996</v>
      </c>
      <c r="E9" s="14">
        <v>5041166666344</v>
      </c>
      <c r="G9" s="14">
        <v>4659816630708</v>
      </c>
      <c r="I9" s="14">
        <v>381350035636</v>
      </c>
      <c r="K9" s="14">
        <v>499996</v>
      </c>
      <c r="M9" s="14">
        <v>5041166666344</v>
      </c>
      <c r="O9" s="44">
        <v>-4659816630708</v>
      </c>
      <c r="Q9" s="14">
        <v>381350035636</v>
      </c>
    </row>
    <row r="10" spans="1:17" ht="16.5" thickTop="1" x14ac:dyDescent="0.4"/>
    <row r="13" spans="1:17" x14ac:dyDescent="0.4">
      <c r="O13" s="4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صورت وضعیت</vt:lpstr>
      <vt:lpstr>سهام</vt:lpstr>
      <vt:lpstr>سپرده</vt:lpstr>
      <vt:lpstr>درآمد</vt:lpstr>
      <vt:lpstr>درآمد سرمایه گذاری در سهام</vt:lpstr>
      <vt:lpstr>سایر درآمدها</vt:lpstr>
      <vt:lpstr>درآمد ناشی از تغییر قیمت اوراق</vt:lpstr>
      <vt:lpstr>درآمد!Print_Area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2025-03-25T09:57:46Z</dcterms:created>
  <dcterms:modified xsi:type="dcterms:W3CDTF">2025-03-25T10:30:35Z</dcterms:modified>
</cp:coreProperties>
</file>